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125" windowWidth="19155" windowHeight="4455"/>
  </bookViews>
  <sheets>
    <sheet name="Účast ČERVENEC" sheetId="1" r:id="rId1"/>
  </sheets>
  <definedNames>
    <definedName name="_xlnm.Print_Area" localSheetId="0">'Účast ČERVENEC'!$A$1:$V$42</definedName>
  </definedNames>
  <calcPr calcId="114210"/>
</workbook>
</file>

<file path=xl/calcChain.xml><?xml version="1.0" encoding="utf-8"?>
<calcChain xmlns="http://schemas.openxmlformats.org/spreadsheetml/2006/main">
  <c r="S30" i="1"/>
  <c r="U30"/>
  <c r="S40"/>
  <c r="U40"/>
  <c r="U41"/>
  <c r="U31"/>
  <c r="U21"/>
  <c r="U10"/>
  <c r="U4"/>
  <c r="S42"/>
  <c r="U42"/>
  <c r="S39"/>
  <c r="U39"/>
  <c r="S38"/>
  <c r="U38"/>
  <c r="S37"/>
  <c r="U37"/>
  <c r="S36"/>
  <c r="U36"/>
  <c r="S35"/>
  <c r="U35"/>
  <c r="S34"/>
  <c r="U34"/>
  <c r="S33"/>
  <c r="U33"/>
  <c r="S32"/>
  <c r="U32"/>
  <c r="S29"/>
  <c r="U29"/>
  <c r="S28"/>
  <c r="U28"/>
  <c r="S27"/>
  <c r="U27"/>
  <c r="S26"/>
  <c r="U26"/>
  <c r="S25"/>
  <c r="U25"/>
  <c r="S24"/>
  <c r="U24"/>
  <c r="S23"/>
  <c r="U23"/>
  <c r="S22"/>
  <c r="U22"/>
  <c r="S20"/>
  <c r="U20"/>
  <c r="S19"/>
  <c r="U19"/>
  <c r="S18"/>
  <c r="U18"/>
  <c r="S17"/>
  <c r="U17"/>
  <c r="S16"/>
  <c r="U16"/>
  <c r="S15"/>
  <c r="U15"/>
  <c r="S14"/>
  <c r="U14"/>
  <c r="S13"/>
  <c r="U13"/>
  <c r="S12"/>
  <c r="U12"/>
  <c r="S11"/>
  <c r="U11"/>
  <c r="S9"/>
  <c r="U9"/>
  <c r="S8"/>
  <c r="U8"/>
  <c r="S7"/>
  <c r="U7"/>
  <c r="S6"/>
  <c r="U6"/>
  <c r="S5"/>
  <c r="U5"/>
  <c r="S4"/>
</calcChain>
</file>

<file path=xl/sharedStrings.xml><?xml version="1.0" encoding="utf-8"?>
<sst xmlns="http://schemas.openxmlformats.org/spreadsheetml/2006/main" count="80" uniqueCount="80">
  <si>
    <t>Jméno</t>
  </si>
  <si>
    <t>Červenec</t>
  </si>
  <si>
    <t>celkem</t>
  </si>
  <si>
    <t>Bartůněk Luboš</t>
  </si>
  <si>
    <t>Habr Filip</t>
  </si>
  <si>
    <t>Boula Ondřej</t>
  </si>
  <si>
    <t>Janouch Jakub</t>
  </si>
  <si>
    <t>Štokr Jan</t>
  </si>
  <si>
    <t>Konečný David</t>
  </si>
  <si>
    <t>Rejlek Filip</t>
  </si>
  <si>
    <t>Kriško Michal</t>
  </si>
  <si>
    <t>Hudeček Ondřej</t>
  </si>
  <si>
    <t>Linz Karel</t>
  </si>
  <si>
    <t>Fila Tomáš</t>
  </si>
  <si>
    <t>Popelka Jiří</t>
  </si>
  <si>
    <t>Hýský Tomáš</t>
  </si>
  <si>
    <t>Správka Aleš</t>
  </si>
  <si>
    <t>Bartoš Adam</t>
  </si>
  <si>
    <t>Kuliha Jan</t>
  </si>
  <si>
    <t>Záhorský Adam</t>
  </si>
  <si>
    <t>Veselý Jakub</t>
  </si>
  <si>
    <t>Holubec Aleš</t>
  </si>
  <si>
    <t>Mach Radek</t>
  </si>
  <si>
    <t>Sobotka Vladimír</t>
  </si>
  <si>
    <t>Beer Marek</t>
  </si>
  <si>
    <t>Král Jiří</t>
  </si>
  <si>
    <t>Zajíček Adam</t>
  </si>
  <si>
    <t>Kopáček Václav</t>
  </si>
  <si>
    <t>Juračka David</t>
  </si>
  <si>
    <t>Fortuník Milan</t>
  </si>
  <si>
    <t>Šmejkal Zdeněk</t>
  </si>
  <si>
    <t>Licek Jindřich</t>
  </si>
  <si>
    <t>Škrhová Zuzana</t>
  </si>
  <si>
    <t>Sezemský Petr</t>
  </si>
  <si>
    <t>Sklenář Zdeněk</t>
  </si>
  <si>
    <t>Kašík Josef</t>
  </si>
  <si>
    <t>Lesenský Jan</t>
  </si>
  <si>
    <t>Vavák Miroslav</t>
  </si>
  <si>
    <t>Šádek Petr</t>
  </si>
  <si>
    <t>Earl Anna</t>
  </si>
  <si>
    <t>Kryštof Martin</t>
  </si>
  <si>
    <t>denní odměna</t>
  </si>
  <si>
    <t>částka</t>
  </si>
  <si>
    <t>č.účtu</t>
  </si>
  <si>
    <t>188846656/0600</t>
  </si>
  <si>
    <t>2087093672/0300</t>
  </si>
  <si>
    <t>179876669/0300</t>
  </si>
  <si>
    <t>213818180/0300</t>
  </si>
  <si>
    <t>1354661003/0800</t>
  </si>
  <si>
    <t>1574642103/0800</t>
  </si>
  <si>
    <t>1148125023/0800</t>
  </si>
  <si>
    <t>978340/3500</t>
  </si>
  <si>
    <t>3736746001/5500</t>
  </si>
  <si>
    <t>882000028/5500</t>
  </si>
  <si>
    <t>1449729023/0800</t>
  </si>
  <si>
    <t>150362146/0600</t>
  </si>
  <si>
    <t>27-1911040227/0100</t>
  </si>
  <si>
    <t>2147526153/0800</t>
  </si>
  <si>
    <t xml:space="preserve">1836361003/0800 </t>
  </si>
  <si>
    <t>700756001/5500</t>
  </si>
  <si>
    <t>198100874/0300</t>
  </si>
  <si>
    <t>2201147403/6210</t>
  </si>
  <si>
    <t>217008281/0300</t>
  </si>
  <si>
    <t>1181680053/0800</t>
  </si>
  <si>
    <t xml:space="preserve">1092966033/0800 </t>
  </si>
  <si>
    <t>1553077053/0800</t>
  </si>
  <si>
    <t>1938538033/0800</t>
  </si>
  <si>
    <t>578033001/5500</t>
  </si>
  <si>
    <t>189064613/0600</t>
  </si>
  <si>
    <t xml:space="preserve">515456340217/0100 </t>
  </si>
  <si>
    <t>2300039715/2010</t>
  </si>
  <si>
    <t>1007851013/0800</t>
  </si>
  <si>
    <t>272296040237/0100</t>
  </si>
  <si>
    <t>5628976001/5500</t>
  </si>
  <si>
    <t>2058823113/0800</t>
  </si>
  <si>
    <t>1396920851/0200</t>
  </si>
  <si>
    <t>35-4836410227/0100</t>
  </si>
  <si>
    <t>1488819013/0800</t>
  </si>
  <si>
    <t>5451832001/5500</t>
  </si>
  <si>
    <t>2577747001/5500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</si>
</sst>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justify"/>
    </xf>
    <xf numFmtId="0" fontId="2" fillId="3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4"/>
  <sheetViews>
    <sheetView tabSelected="1" view="pageBreakPreview" topLeftCell="A7" zoomScale="60" zoomScaleNormal="90" workbookViewId="0">
      <selection activeCell="S42" sqref="S42"/>
    </sheetView>
  </sheetViews>
  <sheetFormatPr defaultRowHeight="12.75"/>
  <cols>
    <col min="1" max="1" width="15.7109375" customWidth="1"/>
    <col min="2" max="18" width="3.140625" style="18" customWidth="1"/>
    <col min="19" max="19" width="7.42578125" style="18" customWidth="1"/>
    <col min="20" max="21" width="22.28515625" style="28" customWidth="1"/>
    <col min="22" max="22" width="22.28515625" style="24" customWidth="1"/>
    <col min="23" max="42" width="3.140625" customWidth="1"/>
  </cols>
  <sheetData>
    <row r="1" spans="1:30" ht="24.75" customHeight="1">
      <c r="A1" s="30" t="s">
        <v>0</v>
      </c>
      <c r="B1" s="33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1"/>
      <c r="T1" s="20"/>
      <c r="U1" s="20"/>
      <c r="V1" s="21"/>
      <c r="W1" s="1"/>
      <c r="X1" s="1"/>
      <c r="Y1" s="1"/>
      <c r="Z1" s="2"/>
      <c r="AA1" s="2"/>
      <c r="AB1" s="1"/>
      <c r="AC1" s="1"/>
      <c r="AD1" s="1"/>
    </row>
    <row r="2" spans="1:30">
      <c r="A2" s="3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8"/>
      <c r="S2" s="32"/>
      <c r="T2" s="20" t="s">
        <v>41</v>
      </c>
      <c r="U2" s="20" t="s">
        <v>42</v>
      </c>
      <c r="V2" s="21" t="s">
        <v>43</v>
      </c>
      <c r="W2" s="1"/>
      <c r="X2" s="1"/>
      <c r="Y2" s="1"/>
      <c r="Z2" s="1"/>
      <c r="AA2" s="1"/>
      <c r="AB2" s="1"/>
      <c r="AC2" s="1"/>
      <c r="AD2" s="1"/>
    </row>
    <row r="3" spans="1:30">
      <c r="A3" s="30"/>
      <c r="B3" s="3">
        <v>18</v>
      </c>
      <c r="C3" s="3">
        <v>19</v>
      </c>
      <c r="D3" s="3">
        <v>20</v>
      </c>
      <c r="E3" s="3">
        <v>21</v>
      </c>
      <c r="F3" s="3">
        <v>22</v>
      </c>
      <c r="G3" s="3">
        <v>23</v>
      </c>
      <c r="H3" s="3">
        <v>24</v>
      </c>
      <c r="I3" s="3">
        <v>25</v>
      </c>
      <c r="J3" s="3">
        <v>26</v>
      </c>
      <c r="K3" s="3">
        <v>27</v>
      </c>
      <c r="L3" s="3">
        <v>28</v>
      </c>
      <c r="M3" s="3">
        <v>29</v>
      </c>
      <c r="N3" s="3">
        <v>30</v>
      </c>
      <c r="O3" s="3">
        <v>31</v>
      </c>
      <c r="P3" s="3"/>
      <c r="Q3" s="3"/>
      <c r="R3" s="4"/>
      <c r="S3" s="5" t="s">
        <v>2</v>
      </c>
      <c r="T3" s="6"/>
      <c r="U3" s="6"/>
      <c r="V3" s="22"/>
      <c r="W3" s="6"/>
      <c r="X3" s="6"/>
      <c r="Y3" s="6"/>
      <c r="Z3" s="6"/>
      <c r="AA3" s="6"/>
      <c r="AB3" s="6"/>
      <c r="AC3" s="1"/>
      <c r="AD3" s="1"/>
    </row>
    <row r="4" spans="1:30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10">
        <f t="shared" ref="S4:S9" si="0">SUM(B4:R4)</f>
        <v>0</v>
      </c>
      <c r="T4" s="23">
        <v>100</v>
      </c>
      <c r="U4" s="23">
        <f>+T4*S4</f>
        <v>0</v>
      </c>
      <c r="V4" s="24" t="s">
        <v>44</v>
      </c>
      <c r="W4" s="11"/>
      <c r="X4" s="11"/>
      <c r="Y4" s="11"/>
      <c r="Z4" s="11"/>
      <c r="AA4" s="11"/>
      <c r="AB4" s="11"/>
      <c r="AC4" s="1"/>
      <c r="AD4" s="1"/>
    </row>
    <row r="5" spans="1:30">
      <c r="A5" s="7" t="s">
        <v>4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/>
      <c r="M5" s="8"/>
      <c r="N5" s="8">
        <v>1</v>
      </c>
      <c r="O5" s="8">
        <v>1</v>
      </c>
      <c r="P5" s="8"/>
      <c r="Q5" s="8"/>
      <c r="R5" s="9"/>
      <c r="S5" s="10">
        <f t="shared" si="0"/>
        <v>12</v>
      </c>
      <c r="T5" s="23">
        <v>100</v>
      </c>
      <c r="U5" s="23">
        <f t="shared" ref="U5:U42" si="1">+T5*S5</f>
        <v>1200</v>
      </c>
      <c r="V5" s="24" t="s">
        <v>45</v>
      </c>
      <c r="W5" s="11"/>
      <c r="X5" s="11"/>
      <c r="Y5" s="11"/>
      <c r="Z5" s="11"/>
      <c r="AA5" s="11"/>
      <c r="AB5" s="11"/>
      <c r="AC5" s="1"/>
      <c r="AD5" s="1"/>
    </row>
    <row r="6" spans="1:30">
      <c r="A6" s="7" t="s">
        <v>5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/>
      <c r="M6" s="8"/>
      <c r="N6" s="8">
        <v>1</v>
      </c>
      <c r="O6" s="8">
        <v>1</v>
      </c>
      <c r="P6" s="8"/>
      <c r="Q6" s="8"/>
      <c r="R6" s="9"/>
      <c r="S6" s="10">
        <f t="shared" si="0"/>
        <v>12</v>
      </c>
      <c r="T6" s="23">
        <v>800</v>
      </c>
      <c r="U6" s="23">
        <f t="shared" si="1"/>
        <v>9600</v>
      </c>
      <c r="V6" s="24" t="s">
        <v>46</v>
      </c>
      <c r="W6" s="11"/>
      <c r="X6" s="11"/>
      <c r="Y6" s="11"/>
      <c r="Z6" s="11"/>
      <c r="AA6" s="11"/>
      <c r="AB6" s="11"/>
      <c r="AC6" s="1"/>
      <c r="AD6" s="1"/>
    </row>
    <row r="7" spans="1:30">
      <c r="A7" s="7" t="s">
        <v>6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/>
      <c r="M7" s="8"/>
      <c r="N7" s="8">
        <v>1</v>
      </c>
      <c r="O7" s="8">
        <v>1</v>
      </c>
      <c r="P7" s="8"/>
      <c r="Q7" s="8"/>
      <c r="R7" s="9"/>
      <c r="S7" s="10">
        <f t="shared" si="0"/>
        <v>12</v>
      </c>
      <c r="T7" s="23">
        <v>100</v>
      </c>
      <c r="U7" s="23">
        <f t="shared" si="1"/>
        <v>1200</v>
      </c>
      <c r="V7" s="24" t="s">
        <v>47</v>
      </c>
      <c r="W7" s="11"/>
      <c r="X7" s="11"/>
      <c r="Y7" s="11"/>
      <c r="Z7" s="11"/>
      <c r="AA7" s="11"/>
      <c r="AB7" s="11"/>
      <c r="AC7" s="1"/>
      <c r="AD7" s="1"/>
    </row>
    <row r="8" spans="1:30">
      <c r="A8" s="7" t="s">
        <v>7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/>
      <c r="M8" s="8"/>
      <c r="N8" s="8">
        <v>1</v>
      </c>
      <c r="O8" s="8">
        <v>1</v>
      </c>
      <c r="P8" s="8"/>
      <c r="Q8" s="8"/>
      <c r="R8" s="9"/>
      <c r="S8" s="10">
        <f t="shared" si="0"/>
        <v>12</v>
      </c>
      <c r="T8" s="23">
        <v>800</v>
      </c>
      <c r="U8" s="23">
        <f t="shared" si="1"/>
        <v>9600</v>
      </c>
      <c r="V8" s="24" t="s">
        <v>48</v>
      </c>
      <c r="W8" s="11"/>
      <c r="X8" s="11"/>
      <c r="Y8" s="11"/>
      <c r="Z8" s="11"/>
      <c r="AA8" s="11"/>
      <c r="AB8" s="11"/>
      <c r="AC8" s="1"/>
      <c r="AD8" s="1"/>
    </row>
    <row r="9" spans="1:30">
      <c r="A9" s="7" t="s">
        <v>8</v>
      </c>
      <c r="B9" s="8"/>
      <c r="C9" s="8"/>
      <c r="D9" s="8"/>
      <c r="E9" s="8"/>
      <c r="F9" s="8"/>
      <c r="G9" s="8">
        <v>1</v>
      </c>
      <c r="H9" s="8">
        <v>1</v>
      </c>
      <c r="I9" s="8">
        <v>1</v>
      </c>
      <c r="J9" s="8">
        <v>1</v>
      </c>
      <c r="K9" s="8">
        <v>1</v>
      </c>
      <c r="L9" s="8"/>
      <c r="M9" s="8"/>
      <c r="N9" s="8">
        <v>1</v>
      </c>
      <c r="O9" s="8">
        <v>1</v>
      </c>
      <c r="P9" s="8"/>
      <c r="Q9" s="8"/>
      <c r="R9" s="9"/>
      <c r="S9" s="10">
        <f t="shared" si="0"/>
        <v>7</v>
      </c>
      <c r="T9" s="23">
        <v>800</v>
      </c>
      <c r="U9" s="23">
        <f t="shared" si="1"/>
        <v>5600</v>
      </c>
      <c r="V9" s="29" t="s">
        <v>78</v>
      </c>
      <c r="W9" s="11"/>
      <c r="X9" s="11"/>
      <c r="Y9" s="11"/>
      <c r="Z9" s="11"/>
      <c r="AA9" s="11"/>
      <c r="AB9" s="11"/>
      <c r="AC9" s="1"/>
      <c r="AD9" s="1"/>
    </row>
    <row r="10" spans="1:30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10"/>
      <c r="T10" s="23">
        <v>0</v>
      </c>
      <c r="U10" s="23">
        <f t="shared" si="1"/>
        <v>0</v>
      </c>
      <c r="V10" s="21"/>
      <c r="W10" s="11"/>
      <c r="X10" s="11"/>
      <c r="Y10" s="11"/>
      <c r="Z10" s="11"/>
      <c r="AA10" s="11"/>
      <c r="AB10" s="11"/>
      <c r="AC10" s="1"/>
      <c r="AD10" s="12"/>
    </row>
    <row r="11" spans="1:30">
      <c r="A11" s="7" t="s">
        <v>10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/>
      <c r="M11" s="8"/>
      <c r="N11" s="8">
        <v>1</v>
      </c>
      <c r="O11" s="8">
        <v>1</v>
      </c>
      <c r="P11" s="8"/>
      <c r="Q11" s="8"/>
      <c r="R11" s="9"/>
      <c r="S11" s="10">
        <f t="shared" ref="S11:S20" si="2">SUM(B11:R11)</f>
        <v>12</v>
      </c>
      <c r="T11" s="23">
        <v>100</v>
      </c>
      <c r="U11" s="23">
        <f t="shared" si="1"/>
        <v>1200</v>
      </c>
      <c r="V11" s="24" t="s">
        <v>49</v>
      </c>
      <c r="W11" s="11"/>
      <c r="X11" s="11"/>
      <c r="Y11" s="11"/>
      <c r="Z11" s="11"/>
      <c r="AA11" s="11"/>
      <c r="AB11" s="11"/>
      <c r="AC11" s="1"/>
      <c r="AD11" s="12"/>
    </row>
    <row r="12" spans="1:30">
      <c r="A12" s="7" t="s">
        <v>11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/>
      <c r="H12" s="8">
        <v>1</v>
      </c>
      <c r="I12" s="8">
        <v>1</v>
      </c>
      <c r="J12" s="8">
        <v>1</v>
      </c>
      <c r="K12" s="8">
        <v>1</v>
      </c>
      <c r="L12" s="8"/>
      <c r="M12" s="8"/>
      <c r="N12" s="8">
        <v>1</v>
      </c>
      <c r="O12" s="8">
        <v>1</v>
      </c>
      <c r="P12" s="8"/>
      <c r="Q12" s="8"/>
      <c r="R12" s="9"/>
      <c r="S12" s="13">
        <f t="shared" si="2"/>
        <v>11</v>
      </c>
      <c r="T12" s="23">
        <v>800</v>
      </c>
      <c r="U12" s="23">
        <f t="shared" si="1"/>
        <v>8800</v>
      </c>
      <c r="V12" s="24" t="s">
        <v>50</v>
      </c>
      <c r="W12" s="11"/>
      <c r="X12" s="11"/>
      <c r="Y12" s="11"/>
      <c r="Z12" s="11"/>
      <c r="AA12" s="11"/>
      <c r="AB12" s="11"/>
      <c r="AC12" s="1"/>
      <c r="AD12" s="12"/>
    </row>
    <row r="13" spans="1:30">
      <c r="A13" s="7" t="s">
        <v>12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/>
      <c r="M13" s="8"/>
      <c r="N13" s="8">
        <v>1</v>
      </c>
      <c r="O13" s="8">
        <v>1</v>
      </c>
      <c r="P13" s="8"/>
      <c r="Q13" s="8"/>
      <c r="R13" s="9"/>
      <c r="S13" s="10">
        <f t="shared" si="2"/>
        <v>12</v>
      </c>
      <c r="T13" s="23">
        <v>600</v>
      </c>
      <c r="U13" s="23">
        <f t="shared" si="1"/>
        <v>7200</v>
      </c>
      <c r="V13" s="24" t="s">
        <v>51</v>
      </c>
      <c r="W13" s="11"/>
      <c r="X13" s="11"/>
      <c r="Y13" s="11"/>
      <c r="Z13" s="11"/>
      <c r="AA13" s="11"/>
      <c r="AB13" s="11"/>
      <c r="AC13" s="1"/>
      <c r="AD13" s="12"/>
    </row>
    <row r="14" spans="1:30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10">
        <f t="shared" si="2"/>
        <v>0</v>
      </c>
      <c r="T14" s="23">
        <v>800</v>
      </c>
      <c r="U14" s="23">
        <f t="shared" si="1"/>
        <v>0</v>
      </c>
      <c r="V14" s="24" t="s">
        <v>52</v>
      </c>
      <c r="W14" s="11"/>
      <c r="X14" s="11"/>
      <c r="Y14" s="11"/>
      <c r="Z14" s="11"/>
      <c r="AA14" s="11"/>
      <c r="AB14" s="11"/>
      <c r="AC14" s="1"/>
      <c r="AD14" s="12"/>
    </row>
    <row r="15" spans="1:30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10">
        <f t="shared" si="2"/>
        <v>0</v>
      </c>
      <c r="T15" s="23">
        <v>800</v>
      </c>
      <c r="U15" s="23">
        <f t="shared" si="1"/>
        <v>0</v>
      </c>
      <c r="V15" s="24" t="s">
        <v>53</v>
      </c>
      <c r="W15" s="11"/>
      <c r="X15" s="11"/>
      <c r="Y15" s="11"/>
      <c r="Z15" s="11"/>
      <c r="AA15" s="11"/>
      <c r="AB15" s="11"/>
      <c r="AC15" s="1"/>
      <c r="AD15" s="12"/>
    </row>
    <row r="16" spans="1:30">
      <c r="A16" s="7" t="s">
        <v>15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/>
      <c r="M16" s="8"/>
      <c r="N16" s="8">
        <v>1</v>
      </c>
      <c r="O16" s="8">
        <v>1</v>
      </c>
      <c r="P16" s="8"/>
      <c r="Q16" s="8"/>
      <c r="R16" s="9"/>
      <c r="S16" s="10">
        <f t="shared" si="2"/>
        <v>12</v>
      </c>
      <c r="T16" s="23">
        <v>800</v>
      </c>
      <c r="U16" s="23">
        <f t="shared" si="1"/>
        <v>9600</v>
      </c>
      <c r="V16" s="24" t="s">
        <v>54</v>
      </c>
      <c r="W16" s="11"/>
      <c r="X16" s="11"/>
      <c r="Y16" s="11"/>
      <c r="Z16" s="11"/>
      <c r="AA16" s="11"/>
      <c r="AB16" s="11"/>
      <c r="AC16" s="1"/>
      <c r="AD16" s="12"/>
    </row>
    <row r="17" spans="1:30">
      <c r="A17" s="7" t="s">
        <v>16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/>
      <c r="M17" s="8"/>
      <c r="N17" s="8">
        <v>1</v>
      </c>
      <c r="O17" s="8">
        <v>1</v>
      </c>
      <c r="P17" s="8"/>
      <c r="Q17" s="8"/>
      <c r="R17" s="9"/>
      <c r="S17" s="10">
        <f t="shared" si="2"/>
        <v>12</v>
      </c>
      <c r="T17" s="23">
        <v>600</v>
      </c>
      <c r="U17" s="23">
        <f t="shared" si="1"/>
        <v>7200</v>
      </c>
      <c r="V17" s="24" t="s">
        <v>55</v>
      </c>
      <c r="W17" s="11"/>
      <c r="X17" s="11"/>
      <c r="Y17" s="11"/>
      <c r="Z17" s="11"/>
      <c r="AA17" s="11"/>
      <c r="AB17" s="11"/>
      <c r="AC17" s="1"/>
      <c r="AD17" s="12"/>
    </row>
    <row r="18" spans="1:30">
      <c r="A18" s="7" t="s">
        <v>17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/>
      <c r="M18" s="8"/>
      <c r="N18" s="8">
        <v>1</v>
      </c>
      <c r="O18" s="8">
        <v>1</v>
      </c>
      <c r="P18" s="8"/>
      <c r="Q18" s="8"/>
      <c r="R18" s="9"/>
      <c r="S18" s="10">
        <f t="shared" si="2"/>
        <v>12</v>
      </c>
      <c r="T18" s="23">
        <v>100</v>
      </c>
      <c r="U18" s="23">
        <f t="shared" si="1"/>
        <v>1200</v>
      </c>
      <c r="V18" s="24" t="s">
        <v>56</v>
      </c>
      <c r="W18" s="11"/>
      <c r="X18" s="11"/>
      <c r="Y18" s="11"/>
      <c r="Z18" s="11"/>
      <c r="AA18" s="11"/>
      <c r="AB18" s="11"/>
      <c r="AC18" s="1"/>
      <c r="AD18" s="12"/>
    </row>
    <row r="19" spans="1:30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10">
        <f t="shared" si="2"/>
        <v>0</v>
      </c>
      <c r="T19" s="23">
        <v>100</v>
      </c>
      <c r="U19" s="23">
        <f t="shared" si="1"/>
        <v>0</v>
      </c>
      <c r="V19" s="24" t="s">
        <v>57</v>
      </c>
      <c r="W19" s="11"/>
      <c r="X19" s="11"/>
      <c r="Y19" s="11"/>
      <c r="Z19" s="11"/>
      <c r="AA19" s="11"/>
      <c r="AB19" s="11"/>
      <c r="AC19" s="1"/>
      <c r="AD19" s="12"/>
    </row>
    <row r="20" spans="1:30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10">
        <f t="shared" si="2"/>
        <v>0</v>
      </c>
      <c r="T20" s="23">
        <v>100</v>
      </c>
      <c r="U20" s="23">
        <f t="shared" si="1"/>
        <v>0</v>
      </c>
      <c r="V20" s="24" t="s">
        <v>58</v>
      </c>
      <c r="W20" s="11"/>
      <c r="X20" s="11"/>
      <c r="Y20" s="11"/>
      <c r="Z20" s="11"/>
      <c r="AA20" s="11"/>
      <c r="AB20" s="11"/>
      <c r="AC20" s="1"/>
      <c r="AD20" s="12"/>
    </row>
    <row r="21" spans="1:30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10"/>
      <c r="T21" s="23">
        <v>0</v>
      </c>
      <c r="U21" s="23">
        <f t="shared" si="1"/>
        <v>0</v>
      </c>
      <c r="V21" s="21"/>
      <c r="W21" s="11"/>
      <c r="X21" s="11"/>
      <c r="Y21" s="11"/>
      <c r="Z21" s="11"/>
      <c r="AA21" s="11"/>
      <c r="AB21" s="11"/>
      <c r="AC21" s="1"/>
      <c r="AD21" s="12"/>
    </row>
    <row r="22" spans="1:30">
      <c r="A22" s="7" t="s">
        <v>21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/>
      <c r="M22" s="8"/>
      <c r="N22" s="8">
        <v>1</v>
      </c>
      <c r="O22" s="8">
        <v>1</v>
      </c>
      <c r="P22" s="8"/>
      <c r="Q22" s="8"/>
      <c r="R22" s="9"/>
      <c r="S22" s="10">
        <f t="shared" ref="S22:S30" si="3">SUM(B22:R22)</f>
        <v>12</v>
      </c>
      <c r="T22" s="23">
        <v>800</v>
      </c>
      <c r="U22" s="23">
        <f t="shared" si="1"/>
        <v>9600</v>
      </c>
      <c r="V22" s="24" t="s">
        <v>59</v>
      </c>
      <c r="W22" s="11"/>
      <c r="X22" s="11"/>
      <c r="Y22" s="11"/>
      <c r="Z22" s="11"/>
      <c r="AA22" s="11"/>
      <c r="AB22" s="11"/>
      <c r="AC22" s="1"/>
      <c r="AD22" s="12"/>
    </row>
    <row r="23" spans="1:30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10">
        <f t="shared" si="3"/>
        <v>0</v>
      </c>
      <c r="T23" s="23">
        <v>450</v>
      </c>
      <c r="U23" s="23">
        <f t="shared" si="1"/>
        <v>0</v>
      </c>
      <c r="V23" s="24" t="s">
        <v>60</v>
      </c>
      <c r="W23" s="11"/>
      <c r="X23" s="11"/>
      <c r="Y23" s="11"/>
      <c r="Z23" s="11"/>
      <c r="AA23" s="11"/>
      <c r="AB23" s="11"/>
      <c r="AC23" s="1"/>
      <c r="AD23" s="12"/>
    </row>
    <row r="24" spans="1:30">
      <c r="A24" s="7" t="s">
        <v>23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/>
      <c r="M24" s="8"/>
      <c r="N24" s="8">
        <v>1</v>
      </c>
      <c r="O24" s="8">
        <v>1</v>
      </c>
      <c r="P24" s="8"/>
      <c r="Q24" s="8"/>
      <c r="R24" s="9"/>
      <c r="S24" s="10">
        <f t="shared" si="3"/>
        <v>12</v>
      </c>
      <c r="T24" s="23">
        <v>600</v>
      </c>
      <c r="U24" s="23">
        <f t="shared" si="1"/>
        <v>7200</v>
      </c>
      <c r="V24" s="24" t="s">
        <v>61</v>
      </c>
      <c r="W24" s="11"/>
      <c r="X24" s="11"/>
      <c r="Y24" s="11"/>
      <c r="Z24" s="11"/>
      <c r="AA24" s="11"/>
      <c r="AB24" s="11"/>
      <c r="AC24" s="1"/>
      <c r="AD24" s="12"/>
    </row>
    <row r="25" spans="1:30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  <c r="S25" s="10">
        <f t="shared" si="3"/>
        <v>0</v>
      </c>
      <c r="T25" s="23">
        <v>100</v>
      </c>
      <c r="U25" s="23">
        <f t="shared" si="1"/>
        <v>0</v>
      </c>
      <c r="V25" s="24" t="s">
        <v>62</v>
      </c>
      <c r="W25" s="11"/>
      <c r="X25" s="11"/>
      <c r="Y25" s="11"/>
      <c r="Z25" s="11"/>
      <c r="AA25" s="11"/>
      <c r="AB25" s="11"/>
      <c r="AC25" s="1"/>
      <c r="AD25" s="12"/>
    </row>
    <row r="26" spans="1:30">
      <c r="A26" s="7" t="s">
        <v>25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/>
      <c r="M26" s="8"/>
      <c r="N26" s="8">
        <v>1</v>
      </c>
      <c r="O26" s="8">
        <v>1</v>
      </c>
      <c r="P26" s="8"/>
      <c r="Q26" s="8"/>
      <c r="R26" s="9"/>
      <c r="S26" s="10">
        <f t="shared" si="3"/>
        <v>12</v>
      </c>
      <c r="T26" s="23">
        <v>800</v>
      </c>
      <c r="U26" s="23">
        <f t="shared" si="1"/>
        <v>9600</v>
      </c>
      <c r="V26" s="24" t="s">
        <v>63</v>
      </c>
      <c r="W26" s="11"/>
      <c r="X26" s="11"/>
      <c r="Y26" s="11"/>
      <c r="Z26" s="11"/>
      <c r="AA26" s="11"/>
      <c r="AB26" s="11"/>
      <c r="AC26" s="1"/>
      <c r="AD26" s="12"/>
    </row>
    <row r="27" spans="1:30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10">
        <f t="shared" si="3"/>
        <v>0</v>
      </c>
      <c r="T27" s="23">
        <v>100</v>
      </c>
      <c r="U27" s="23">
        <f t="shared" si="1"/>
        <v>0</v>
      </c>
      <c r="V27" s="24" t="s">
        <v>64</v>
      </c>
      <c r="W27" s="11"/>
      <c r="X27" s="11"/>
      <c r="Y27" s="11"/>
      <c r="Z27" s="11"/>
      <c r="AA27" s="11"/>
      <c r="AB27" s="11"/>
      <c r="AC27" s="1"/>
      <c r="AD27" s="12"/>
    </row>
    <row r="28" spans="1:30">
      <c r="A28" s="7" t="s">
        <v>27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/>
      <c r="M28" s="8"/>
      <c r="N28" s="8">
        <v>1</v>
      </c>
      <c r="O28" s="8">
        <v>1</v>
      </c>
      <c r="P28" s="8"/>
      <c r="Q28" s="8"/>
      <c r="R28" s="9"/>
      <c r="S28" s="10">
        <f t="shared" si="3"/>
        <v>12</v>
      </c>
      <c r="T28" s="23">
        <v>450</v>
      </c>
      <c r="U28" s="23">
        <f t="shared" si="1"/>
        <v>5400</v>
      </c>
      <c r="V28" s="24" t="s">
        <v>65</v>
      </c>
      <c r="W28" s="11"/>
      <c r="X28" s="11"/>
      <c r="Y28" s="11"/>
      <c r="Z28" s="11"/>
      <c r="AA28" s="11"/>
      <c r="AB28" s="11"/>
      <c r="AC28" s="1"/>
      <c r="AD28" s="12"/>
    </row>
    <row r="29" spans="1:30">
      <c r="A29" s="7" t="s">
        <v>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10">
        <f t="shared" si="3"/>
        <v>0</v>
      </c>
      <c r="T29" s="23">
        <v>100</v>
      </c>
      <c r="U29" s="23">
        <f t="shared" si="1"/>
        <v>0</v>
      </c>
      <c r="V29" s="24" t="s">
        <v>66</v>
      </c>
      <c r="W29" s="11"/>
      <c r="X29" s="11"/>
      <c r="Y29" s="11"/>
      <c r="Z29" s="11"/>
      <c r="AA29" s="11"/>
      <c r="AB29" s="11"/>
      <c r="AC29" s="1"/>
      <c r="AD29" s="12"/>
    </row>
    <row r="30" spans="1:30">
      <c r="A30" s="7" t="s">
        <v>40</v>
      </c>
      <c r="B30" s="8"/>
      <c r="C30" s="8"/>
      <c r="D30" s="8"/>
      <c r="E30" s="8"/>
      <c r="F30" s="8"/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/>
      <c r="M30" s="8"/>
      <c r="N30" s="8">
        <v>1</v>
      </c>
      <c r="O30" s="8">
        <v>1</v>
      </c>
      <c r="P30" s="8"/>
      <c r="Q30" s="8"/>
      <c r="R30" s="9"/>
      <c r="S30" s="10">
        <f t="shared" si="3"/>
        <v>7</v>
      </c>
      <c r="T30" s="23">
        <v>800</v>
      </c>
      <c r="U30" s="23">
        <f t="shared" si="1"/>
        <v>5600</v>
      </c>
      <c r="V30" s="24" t="s">
        <v>77</v>
      </c>
      <c r="W30" s="11"/>
      <c r="X30" s="11"/>
      <c r="Y30" s="11"/>
      <c r="Z30" s="11"/>
      <c r="AA30" s="11"/>
      <c r="AB30" s="11"/>
      <c r="AC30" s="1"/>
      <c r="AD30" s="12"/>
    </row>
    <row r="31" spans="1:30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10"/>
      <c r="T31" s="23"/>
      <c r="U31" s="23">
        <f t="shared" si="1"/>
        <v>0</v>
      </c>
      <c r="V31" s="21"/>
      <c r="W31" s="11"/>
      <c r="X31" s="11"/>
      <c r="Y31" s="11"/>
      <c r="Z31" s="11"/>
      <c r="AA31" s="11"/>
      <c r="AB31" s="11"/>
      <c r="AC31" s="1"/>
      <c r="AD31" s="12"/>
    </row>
    <row r="32" spans="1:30">
      <c r="A32" s="7" t="s">
        <v>29</v>
      </c>
      <c r="B32" s="8">
        <v>1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/>
      <c r="M32" s="8"/>
      <c r="N32" s="8">
        <v>1</v>
      </c>
      <c r="O32" s="8">
        <v>1</v>
      </c>
      <c r="P32" s="8"/>
      <c r="Q32" s="8"/>
      <c r="R32" s="9"/>
      <c r="S32" s="10">
        <f t="shared" ref="S32:S39" si="4">SUM(B32:R32)</f>
        <v>12</v>
      </c>
      <c r="T32" s="23">
        <v>1000</v>
      </c>
      <c r="U32" s="23">
        <f t="shared" si="1"/>
        <v>12000</v>
      </c>
      <c r="V32" s="25" t="s">
        <v>67</v>
      </c>
      <c r="W32" s="11"/>
      <c r="X32" s="11"/>
      <c r="Y32" s="11"/>
      <c r="Z32" s="11"/>
      <c r="AA32" s="11"/>
      <c r="AB32" s="11"/>
      <c r="AC32" s="1"/>
      <c r="AD32" s="12"/>
    </row>
    <row r="33" spans="1:30">
      <c r="A33" s="7" t="s">
        <v>30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/>
      <c r="M33" s="8"/>
      <c r="N33" s="8">
        <v>1</v>
      </c>
      <c r="O33" s="8">
        <v>1</v>
      </c>
      <c r="P33" s="8"/>
      <c r="Q33" s="8"/>
      <c r="R33" s="9"/>
      <c r="S33" s="10">
        <f t="shared" si="4"/>
        <v>12</v>
      </c>
      <c r="T33" s="23">
        <v>1000</v>
      </c>
      <c r="U33" s="23">
        <f t="shared" si="1"/>
        <v>12000</v>
      </c>
      <c r="V33" s="25" t="s">
        <v>68</v>
      </c>
      <c r="W33" s="11"/>
      <c r="X33" s="11"/>
      <c r="Y33" s="11"/>
      <c r="Z33" s="11"/>
      <c r="AA33" s="11"/>
      <c r="AB33" s="11"/>
      <c r="AC33" s="1"/>
      <c r="AD33" s="12"/>
    </row>
    <row r="34" spans="1:30">
      <c r="A34" s="7" t="s">
        <v>31</v>
      </c>
      <c r="B34" s="8"/>
      <c r="C34" s="8"/>
      <c r="D34" s="8"/>
      <c r="E34" s="8"/>
      <c r="F34" s="8"/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/>
      <c r="M34" s="8"/>
      <c r="N34" s="8">
        <v>1</v>
      </c>
      <c r="O34" s="8">
        <v>1</v>
      </c>
      <c r="P34" s="8"/>
      <c r="Q34" s="8"/>
      <c r="R34" s="9"/>
      <c r="S34" s="10">
        <f t="shared" si="4"/>
        <v>7</v>
      </c>
      <c r="T34" s="23">
        <v>1000</v>
      </c>
      <c r="U34" s="23">
        <f t="shared" si="1"/>
        <v>7000</v>
      </c>
      <c r="V34" s="21" t="s">
        <v>79</v>
      </c>
      <c r="W34" s="11"/>
      <c r="X34" s="11"/>
      <c r="Y34" s="11"/>
      <c r="Z34" s="11"/>
      <c r="AA34" s="11"/>
      <c r="AB34" s="11"/>
      <c r="AC34" s="1"/>
      <c r="AD34" s="12"/>
    </row>
    <row r="35" spans="1:30">
      <c r="A35" s="7" t="s">
        <v>32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/>
      <c r="M35" s="8"/>
      <c r="N35" s="8">
        <v>1</v>
      </c>
      <c r="O35" s="8">
        <v>1</v>
      </c>
      <c r="P35" s="8"/>
      <c r="Q35" s="8"/>
      <c r="R35" s="9"/>
      <c r="S35" s="10">
        <f t="shared" si="4"/>
        <v>12</v>
      </c>
      <c r="T35" s="23">
        <v>800</v>
      </c>
      <c r="U35" s="23">
        <f t="shared" si="1"/>
        <v>9600</v>
      </c>
      <c r="V35" s="26" t="s">
        <v>69</v>
      </c>
      <c r="W35" s="11"/>
      <c r="X35" s="11"/>
      <c r="Y35" s="11"/>
      <c r="Z35" s="11"/>
      <c r="AA35" s="11"/>
      <c r="AB35" s="11"/>
      <c r="AC35" s="1"/>
      <c r="AD35" s="12"/>
    </row>
    <row r="36" spans="1:30">
      <c r="A36" s="7" t="s">
        <v>33</v>
      </c>
      <c r="B36" s="8"/>
      <c r="C36" s="8"/>
      <c r="D36" s="8"/>
      <c r="E36" s="8">
        <v>1</v>
      </c>
      <c r="F36" s="8">
        <v>1</v>
      </c>
      <c r="G36" s="8"/>
      <c r="H36" s="8"/>
      <c r="I36" s="8"/>
      <c r="J36" s="8"/>
      <c r="K36" s="8"/>
      <c r="L36" s="8"/>
      <c r="M36" s="8"/>
      <c r="N36" s="8">
        <v>1</v>
      </c>
      <c r="O36" s="8">
        <v>1</v>
      </c>
      <c r="P36" s="8"/>
      <c r="Q36" s="8"/>
      <c r="R36" s="9"/>
      <c r="S36" s="10">
        <f t="shared" si="4"/>
        <v>4</v>
      </c>
      <c r="T36" s="23">
        <v>800</v>
      </c>
      <c r="U36" s="23">
        <f t="shared" si="1"/>
        <v>3200</v>
      </c>
      <c r="V36" s="25" t="s">
        <v>70</v>
      </c>
      <c r="W36" s="11"/>
      <c r="X36" s="11"/>
      <c r="Y36" s="11"/>
      <c r="Z36" s="11"/>
      <c r="AA36" s="11"/>
      <c r="AB36" s="11"/>
      <c r="AC36" s="1"/>
      <c r="AD36" s="12"/>
    </row>
    <row r="37" spans="1:30">
      <c r="A37" s="7" t="s">
        <v>34</v>
      </c>
      <c r="B37" s="8">
        <v>1</v>
      </c>
      <c r="C37" s="8">
        <v>1</v>
      </c>
      <c r="D37" s="8">
        <v>1</v>
      </c>
      <c r="E37" s="8"/>
      <c r="F37" s="8"/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/>
      <c r="M37" s="8"/>
      <c r="N37" s="8"/>
      <c r="O37" s="8"/>
      <c r="P37" s="8"/>
      <c r="Q37" s="8"/>
      <c r="R37" s="9"/>
      <c r="S37" s="10">
        <f t="shared" si="4"/>
        <v>8</v>
      </c>
      <c r="T37" s="23">
        <v>600</v>
      </c>
      <c r="U37" s="23">
        <f t="shared" si="1"/>
        <v>4800</v>
      </c>
      <c r="V37" s="25" t="s">
        <v>74</v>
      </c>
      <c r="W37" s="1"/>
      <c r="X37" s="1"/>
      <c r="Y37" s="1"/>
      <c r="Z37" s="1"/>
      <c r="AA37" s="1"/>
      <c r="AB37" s="1"/>
      <c r="AC37" s="1"/>
      <c r="AD37" s="12"/>
    </row>
    <row r="38" spans="1:30">
      <c r="A38" s="7" t="s">
        <v>35</v>
      </c>
      <c r="B38" s="8"/>
      <c r="C38" s="8"/>
      <c r="D38" s="8">
        <v>1</v>
      </c>
      <c r="E38" s="8">
        <v>1</v>
      </c>
      <c r="F38" s="8"/>
      <c r="G38" s="8"/>
      <c r="H38" s="8"/>
      <c r="I38" s="8"/>
      <c r="J38" s="8"/>
      <c r="K38" s="8"/>
      <c r="L38" s="8"/>
      <c r="M38" s="14"/>
      <c r="N38" s="14">
        <v>1</v>
      </c>
      <c r="O38" s="14"/>
      <c r="P38" s="14"/>
      <c r="Q38" s="14"/>
      <c r="R38" s="15"/>
      <c r="S38" s="16">
        <f t="shared" si="4"/>
        <v>3</v>
      </c>
      <c r="T38" s="23">
        <v>800</v>
      </c>
      <c r="U38" s="23">
        <f t="shared" si="1"/>
        <v>2400</v>
      </c>
      <c r="V38" s="25" t="s">
        <v>71</v>
      </c>
      <c r="W38" s="12"/>
      <c r="X38" s="12"/>
      <c r="Y38" s="12"/>
      <c r="Z38" s="12"/>
      <c r="AA38" s="12"/>
      <c r="AB38" s="12"/>
      <c r="AC38" s="12"/>
      <c r="AD38" s="12"/>
    </row>
    <row r="39" spans="1:30">
      <c r="A39" s="7" t="s">
        <v>36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1</v>
      </c>
      <c r="O39" s="14">
        <v>1</v>
      </c>
      <c r="P39" s="14"/>
      <c r="Q39" s="14"/>
      <c r="R39" s="15"/>
      <c r="S39" s="16">
        <f t="shared" si="4"/>
        <v>2</v>
      </c>
      <c r="T39" s="23">
        <v>800</v>
      </c>
      <c r="U39" s="23">
        <f t="shared" si="1"/>
        <v>1600</v>
      </c>
      <c r="V39" s="28" t="s">
        <v>76</v>
      </c>
      <c r="W39" s="12"/>
      <c r="X39" s="12"/>
      <c r="Y39" s="12"/>
      <c r="Z39" s="12"/>
      <c r="AA39" s="12"/>
      <c r="AB39" s="12"/>
      <c r="AC39" s="12"/>
      <c r="AD39" s="12"/>
    </row>
    <row r="40" spans="1:30">
      <c r="A40" s="7" t="s">
        <v>37</v>
      </c>
      <c r="B40" s="14">
        <v>1</v>
      </c>
      <c r="C40" s="14">
        <v>1</v>
      </c>
      <c r="D40" s="14">
        <v>1</v>
      </c>
      <c r="E40" s="14">
        <v>1</v>
      </c>
      <c r="F40" s="14"/>
      <c r="G40" s="14"/>
      <c r="H40" s="14"/>
      <c r="I40" s="14">
        <v>1</v>
      </c>
      <c r="J40" s="14">
        <v>1</v>
      </c>
      <c r="K40" s="14">
        <v>1</v>
      </c>
      <c r="L40" s="14"/>
      <c r="M40" s="14"/>
      <c r="N40" s="14">
        <v>1</v>
      </c>
      <c r="O40" s="14">
        <v>1</v>
      </c>
      <c r="P40" s="14">
        <v>7</v>
      </c>
      <c r="Q40" s="14"/>
      <c r="R40" s="15"/>
      <c r="S40" s="16">
        <f>SUM(B40:R40)</f>
        <v>16</v>
      </c>
      <c r="T40" s="23">
        <v>1000</v>
      </c>
      <c r="U40" s="23">
        <f t="shared" si="1"/>
        <v>16000</v>
      </c>
      <c r="V40" s="12" t="s">
        <v>75</v>
      </c>
      <c r="W40" s="12"/>
      <c r="X40" s="12"/>
      <c r="Y40" s="12"/>
      <c r="Z40" s="12"/>
      <c r="AA40" s="12"/>
      <c r="AB40" s="12"/>
      <c r="AC40" s="12"/>
      <c r="AD40" s="12"/>
    </row>
    <row r="41" spans="1:30">
      <c r="A41" s="7" t="s">
        <v>38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  <c r="S41" s="16">
        <v>15</v>
      </c>
      <c r="T41" s="23">
        <v>300</v>
      </c>
      <c r="U41" s="23">
        <f t="shared" si="1"/>
        <v>4500</v>
      </c>
      <c r="V41" s="25" t="s">
        <v>72</v>
      </c>
      <c r="W41" s="12"/>
      <c r="X41" s="12"/>
      <c r="Y41" s="12"/>
      <c r="Z41" s="12"/>
      <c r="AA41" s="12"/>
      <c r="AB41" s="12"/>
      <c r="AC41" s="12"/>
      <c r="AD41" s="12"/>
    </row>
    <row r="42" spans="1:30">
      <c r="A42" s="7" t="s">
        <v>39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  <c r="S42" s="16">
        <f>SUM(B42:R42)</f>
        <v>0</v>
      </c>
      <c r="T42" s="23">
        <v>600</v>
      </c>
      <c r="U42" s="23">
        <f t="shared" si="1"/>
        <v>0</v>
      </c>
      <c r="V42" s="25" t="s">
        <v>73</v>
      </c>
      <c r="W42" s="12"/>
      <c r="X42" s="12"/>
      <c r="Y42" s="12"/>
      <c r="Z42" s="12"/>
      <c r="AA42" s="12"/>
      <c r="AB42" s="12"/>
      <c r="AC42" s="12"/>
      <c r="AD42" s="12"/>
    </row>
    <row r="43" spans="1:30">
      <c r="A43" s="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S43" s="16"/>
      <c r="T43" s="27"/>
      <c r="U43" s="23"/>
      <c r="V43" s="25"/>
      <c r="W43" s="12"/>
      <c r="X43" s="12"/>
      <c r="Y43" s="12"/>
      <c r="Z43" s="12"/>
      <c r="AA43" s="12"/>
      <c r="AB43" s="12"/>
      <c r="AC43" s="12"/>
      <c r="AD43" s="12"/>
    </row>
    <row r="44" spans="1:30" ht="13.5" thickBot="1">
      <c r="A44" s="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17"/>
      <c r="W44" s="12"/>
      <c r="X44" s="12"/>
      <c r="Y44" s="12"/>
      <c r="Z44" s="12"/>
      <c r="AA44" s="12"/>
      <c r="AB44" s="12"/>
      <c r="AC44" s="12"/>
      <c r="AD44" s="12"/>
    </row>
  </sheetData>
  <mergeCells count="3">
    <mergeCell ref="A1:A3"/>
    <mergeCell ref="S1:S2"/>
    <mergeCell ref="B1:R1"/>
  </mergeCells>
  <phoneticPr fontId="5" type="noConversion"/>
  <pageMargins left="0.78740157499999996" right="0.78740157499999996" top="0.984251969" bottom="0.984251969" header="0.4921259845" footer="0.4921259845"/>
  <pageSetup paperSize="9" scale="84" orientation="landscape" horizontalDpi="1200" verticalDpi="4294967293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 ČERVENEC</vt:lpstr>
      <vt:lpstr>'Účast ČERVENEC'!Oblast_tisku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Uzivatel</cp:lastModifiedBy>
  <cp:lastPrinted>2013-02-07T14:26:57Z</cp:lastPrinted>
  <dcterms:created xsi:type="dcterms:W3CDTF">2012-07-12T12:34:24Z</dcterms:created>
  <dcterms:modified xsi:type="dcterms:W3CDTF">2013-02-07T14:50:06Z</dcterms:modified>
</cp:coreProperties>
</file>