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6705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/>
  <c r="P6"/>
  <c r="P7"/>
  <c r="P8"/>
  <c r="P9"/>
  <c r="P10"/>
  <c r="P11"/>
  <c r="P12"/>
  <c r="P14"/>
  <c r="P16"/>
  <c r="P18"/>
  <c r="N6"/>
  <c r="N8"/>
  <c r="N10"/>
  <c r="N12"/>
  <c r="N14"/>
  <c r="N16"/>
  <c r="N18"/>
  <c r="L5"/>
  <c r="L6"/>
  <c r="L7"/>
  <c r="L8"/>
  <c r="L9"/>
  <c r="L10"/>
  <c r="L11"/>
  <c r="L12"/>
  <c r="L13"/>
  <c r="L14"/>
  <c r="L15"/>
  <c r="L16"/>
  <c r="L17"/>
  <c r="L18"/>
  <c r="L19"/>
  <c r="P4"/>
  <c r="N4"/>
  <c r="L4"/>
  <c r="J5"/>
  <c r="J6"/>
  <c r="J7"/>
  <c r="J8"/>
  <c r="J9"/>
  <c r="J10"/>
  <c r="J11"/>
  <c r="J12"/>
  <c r="J13"/>
  <c r="J14"/>
  <c r="J15"/>
  <c r="J16"/>
  <c r="J17"/>
  <c r="J18"/>
  <c r="J19"/>
  <c r="J4"/>
  <c r="B8" l="1"/>
  <c r="B4"/>
  <c r="C4"/>
  <c r="D4"/>
  <c r="E4"/>
  <c r="B5"/>
  <c r="C5"/>
  <c r="B6"/>
  <c r="C6"/>
  <c r="D6"/>
  <c r="E6"/>
  <c r="B7"/>
  <c r="C7"/>
  <c r="C8"/>
  <c r="D8"/>
  <c r="E8"/>
  <c r="B9"/>
  <c r="C9"/>
  <c r="B10"/>
  <c r="C10"/>
  <c r="D10"/>
  <c r="E10"/>
  <c r="B11"/>
  <c r="C11"/>
  <c r="B12"/>
  <c r="C12"/>
  <c r="D12"/>
  <c r="E12"/>
  <c r="B13"/>
  <c r="C13"/>
  <c r="E13"/>
  <c r="B14"/>
  <c r="C14"/>
  <c r="D14"/>
  <c r="E14"/>
  <c r="B15"/>
  <c r="C15"/>
  <c r="E15"/>
  <c r="B16"/>
  <c r="C16"/>
  <c r="D16"/>
  <c r="E16"/>
  <c r="B17"/>
  <c r="C17"/>
  <c r="E17"/>
  <c r="B18"/>
  <c r="C18"/>
  <c r="D18"/>
  <c r="E18"/>
  <c r="B19"/>
  <c r="C19"/>
  <c r="E19"/>
</calcChain>
</file>

<file path=xl/sharedStrings.xml><?xml version="1.0" encoding="utf-8"?>
<sst xmlns="http://schemas.openxmlformats.org/spreadsheetml/2006/main" count="84" uniqueCount="30">
  <si>
    <t>SERVE</t>
  </si>
  <si>
    <t>PASS</t>
  </si>
  <si>
    <t>PAUSE</t>
  </si>
  <si>
    <t>C1</t>
  </si>
  <si>
    <t>C2</t>
  </si>
  <si>
    <t>O1</t>
  </si>
  <si>
    <t>S2</t>
  </si>
  <si>
    <t>S1</t>
  </si>
  <si>
    <t>S4</t>
  </si>
  <si>
    <t>P2</t>
  </si>
  <si>
    <t>C3</t>
  </si>
  <si>
    <t>C4</t>
  </si>
  <si>
    <t>P1</t>
  </si>
  <si>
    <t>O2</t>
  </si>
  <si>
    <t>S3</t>
  </si>
  <si>
    <t>Zajcek</t>
  </si>
  <si>
    <t>Vesely</t>
  </si>
  <si>
    <t>Holubec</t>
  </si>
  <si>
    <t>Beer</t>
  </si>
  <si>
    <t>Janouch</t>
  </si>
  <si>
    <t>Demar</t>
  </si>
  <si>
    <t>Finger</t>
  </si>
  <si>
    <t>Hadrava</t>
  </si>
  <si>
    <t>Vasicek</t>
  </si>
  <si>
    <t>Bartos</t>
  </si>
  <si>
    <t>Michalek</t>
  </si>
  <si>
    <t>Zmrhal</t>
  </si>
  <si>
    <t>S5</t>
  </si>
  <si>
    <t>Galabov</t>
  </si>
  <si>
    <t>O3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</si>
</sst>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34"/>
  <sheetViews>
    <sheetView tabSelected="1" workbookViewId="0">
      <selection activeCell="H2" sqref="H2:P19"/>
    </sheetView>
  </sheetViews>
  <sheetFormatPr defaultRowHeight="15"/>
  <cols>
    <col min="1" max="1" width="9.140625" style="1"/>
    <col min="2" max="5" width="17.5703125" style="1" customWidth="1"/>
    <col min="6" max="8" width="9.140625" style="1"/>
    <col min="9" max="9" width="7" style="1" customWidth="1"/>
    <col min="10" max="10" width="14" style="1" customWidth="1"/>
    <col min="11" max="11" width="6" style="1" customWidth="1"/>
    <col min="12" max="12" width="17.42578125" style="1" customWidth="1"/>
    <col min="13" max="13" width="3" style="1" bestFit="1" customWidth="1"/>
    <col min="14" max="14" width="17.5703125" style="1" customWidth="1"/>
    <col min="15" max="16" width="9.5703125" style="1" customWidth="1"/>
    <col min="17" max="16384" width="9.140625" style="1"/>
  </cols>
  <sheetData>
    <row r="2" spans="1:19">
      <c r="B2" s="16" t="s">
        <v>0</v>
      </c>
      <c r="C2" s="17"/>
      <c r="D2" s="21" t="s">
        <v>1</v>
      </c>
      <c r="E2" s="21" t="s">
        <v>2</v>
      </c>
      <c r="I2" s="16" t="s">
        <v>0</v>
      </c>
      <c r="J2" s="20"/>
      <c r="K2" s="20"/>
      <c r="L2" s="17"/>
      <c r="M2" s="16" t="s">
        <v>1</v>
      </c>
      <c r="N2" s="17"/>
      <c r="O2" s="16" t="s">
        <v>2</v>
      </c>
      <c r="P2" s="17"/>
    </row>
    <row r="3" spans="1:19">
      <c r="B3" s="2">
        <v>5</v>
      </c>
      <c r="C3" s="5">
        <v>1</v>
      </c>
      <c r="D3" s="22"/>
      <c r="E3" s="22"/>
      <c r="I3" s="18">
        <v>5</v>
      </c>
      <c r="J3" s="19"/>
      <c r="K3" s="18">
        <v>1</v>
      </c>
      <c r="L3" s="19"/>
      <c r="M3" s="18"/>
      <c r="N3" s="19"/>
      <c r="O3" s="18"/>
      <c r="P3" s="19"/>
    </row>
    <row r="4" spans="1:19">
      <c r="A4" s="10">
        <v>1</v>
      </c>
      <c r="B4" s="6" t="str">
        <f>D22</f>
        <v>Zajcek</v>
      </c>
      <c r="C4" s="7" t="str">
        <f>D28</f>
        <v>Finger</v>
      </c>
      <c r="D4" s="3" t="str">
        <f>D30</f>
        <v>Vasicek</v>
      </c>
      <c r="E4" s="11" t="str">
        <f>D27</f>
        <v>Demar</v>
      </c>
      <c r="H4" s="10">
        <v>1</v>
      </c>
      <c r="I4" s="6" t="s">
        <v>8</v>
      </c>
      <c r="J4" s="7" t="str">
        <f>IF(I4=$C$22,$D$22,IF(I4=$C$23,$D$23,IF(I4=$C$24,$D$24,IF(I4=$C$25,$D$25,IF(I4=$C$26,$D$26,IF(I4=$C$27,$D$27,IF(I4=$C$28,$D$28,IF(I4=$C$29,$D$29,IF(I4=$C$30,$D$30,IF(I4=$C$31,$D$31,IF(I4=$C$32,$D$32,IF(I4=$C$33,$D$33,$D$34))))))))))))</f>
        <v>Zmrhal</v>
      </c>
      <c r="K4" s="12" t="s">
        <v>12</v>
      </c>
      <c r="L4" s="14" t="str">
        <f>IF(K4=$C$22,$D$22,IF(K4=$C$23,$D$23,IF(K4=$C$24,$D$24,IF(K4=$C$25,$D$25,IF(K4=$C$26,$D$26,IF(K4=$C$27,$D$27,IF(K4=$C$28,$D$28,IF(K4=$C$29,$D$29,IF(K4=$C$30,$D$30,IF(K4=$C$31,$D$31,IF(K4=$C$32,$D$32,IF(K4=$C$33,$D$33,$D$34))))))))))))</f>
        <v>Janouch</v>
      </c>
      <c r="M4" s="21" t="s">
        <v>27</v>
      </c>
      <c r="N4" s="21" t="str">
        <f>IF(M4=$C$22,$D$22,IF(M4=$C$23,$D$23,IF(M4=$C$24,$D$24,IF(M4=$C$25,$D$25,IF(M4=$C$26,$D$26,IF(M4=$C$27,$D$27,IF(M4=$C$28,$D$28,IF(M4=$C$29,$D$29,IF(M4=$C$30,$D$30,IF(M4=$C$31,$D$31,IF(M4=$C$32,$D$32,IF(M4=$C$33,$D$33,$D$34))))))))))))</f>
        <v>Galabov</v>
      </c>
      <c r="O4" s="12" t="s">
        <v>10</v>
      </c>
      <c r="P4" s="14" t="str">
        <f>IF(O4=$C$22,$D$22,IF(O4=$C$23,$D$23,IF(O4=$C$24,$D$24,IF(O4=$C$25,$D$25,IF(O4=$C$26,$D$26,IF(O4=$C$27,$D$27,IF(O4=$C$28,$D$28,IF(O4=$C$29,$D$29,IF(O4=$C$30,$D$30,IF(O4=$C$31,$D$31,IF(O4=$C$32,$D$32,IF(O4=$C$33,$D$33,$D$34))))))))))))</f>
        <v>Holubec</v>
      </c>
      <c r="S4" s="23"/>
    </row>
    <row r="5" spans="1:19">
      <c r="A5" s="10"/>
      <c r="B5" s="8" t="str">
        <f>D23</f>
        <v>Vesely</v>
      </c>
      <c r="C5" s="9" t="str">
        <f>D31</f>
        <v>Bartos</v>
      </c>
      <c r="D5" s="4"/>
      <c r="E5" s="5"/>
      <c r="H5" s="10"/>
      <c r="I5" s="8" t="s">
        <v>14</v>
      </c>
      <c r="J5" s="9" t="str">
        <f t="shared" ref="J5:J19" si="0">IF(I5=$C$22,$D$22,IF(I5=$C$23,$D$23,IF(I5=$C$24,$D$24,IF(I5=$C$25,$D$25,IF(I5=$C$26,$D$26,IF(I5=$C$27,$D$27,IF(I5=$C$28,$D$28,IF(I5=$C$29,$D$29,IF(I5=$C$30,$D$30,IF(I5=$C$31,$D$31,IF(I5=$C$32,$D$32,IF(I5=$C$33,$D$33,$D$34))))))))))))</f>
        <v>Michalek</v>
      </c>
      <c r="K5" s="13" t="s">
        <v>13</v>
      </c>
      <c r="L5" s="15" t="str">
        <f t="shared" ref="L5:L19" si="1">IF(K5=$C$22,$D$22,IF(K5=$C$23,$D$23,IF(K5=$C$24,$D$24,IF(K5=$C$25,$D$25,IF(K5=$C$26,$D$26,IF(K5=$C$27,$D$27,IF(K5=$C$28,$D$28,IF(K5=$C$29,$D$29,IF(K5=$C$30,$D$30,IF(K5=$C$31,$D$31,IF(K5=$C$32,$D$32,IF(K5=$C$33,$D$33,$D$34))))))))))))</f>
        <v>Hadrava</v>
      </c>
      <c r="M5" s="22"/>
      <c r="N5" s="22"/>
      <c r="O5" s="13" t="s">
        <v>11</v>
      </c>
      <c r="P5" s="15" t="str">
        <f t="shared" ref="P5:P19" si="2">IF(O5=$C$22,$D$22,IF(O5=$C$23,$D$23,IF(O5=$C$24,$D$24,IF(O5=$C$25,$D$25,IF(O5=$C$26,$D$26,IF(O5=$C$27,$D$27,IF(O5=$C$28,$D$28,IF(O5=$C$29,$D$29,IF(O5=$C$30,$D$30,IF(O5=$C$31,$D$31,IF(O5=$C$32,$D$32,IF(O5=$C$33,$D$33,$D$34))))))))))))</f>
        <v>Beer</v>
      </c>
    </row>
    <row r="6" spans="1:19">
      <c r="A6" s="10">
        <v>2</v>
      </c>
      <c r="B6" s="6" t="str">
        <f>D30</f>
        <v>Vasicek</v>
      </c>
      <c r="C6" s="7" t="str">
        <f>D27</f>
        <v>Demar</v>
      </c>
      <c r="D6" s="3" t="str">
        <f>D31</f>
        <v>Bartos</v>
      </c>
      <c r="E6" s="11" t="str">
        <f>D22</f>
        <v>Zajcek</v>
      </c>
      <c r="H6" s="10">
        <v>2</v>
      </c>
      <c r="I6" s="6" t="s">
        <v>14</v>
      </c>
      <c r="J6" s="7" t="str">
        <f t="shared" si="0"/>
        <v>Michalek</v>
      </c>
      <c r="K6" s="12" t="s">
        <v>10</v>
      </c>
      <c r="L6" s="14" t="str">
        <f t="shared" si="1"/>
        <v>Holubec</v>
      </c>
      <c r="M6" s="21" t="s">
        <v>8</v>
      </c>
      <c r="N6" s="21" t="str">
        <f t="shared" ref="N5:N19" si="3">IF(M6=$C$22,$D$22,IF(M6=$C$23,$D$23,IF(M6=$C$24,$D$24,IF(M6=$C$25,$D$25,IF(M6=$C$26,$D$26,IF(M6=$C$27,$D$27,IF(M6=$C$28,$D$28,IF(M6=$C$29,$D$29,IF(M6=$C$30,$D$30,IF(M6=$C$31,$D$31,IF(M6=$C$32,$D$32,IF(M6=$C$33,$D$33,$D$34))))))))))))</f>
        <v>Zmrhal</v>
      </c>
      <c r="O6" s="12" t="s">
        <v>12</v>
      </c>
      <c r="P6" s="14" t="str">
        <f t="shared" si="2"/>
        <v>Janouch</v>
      </c>
    </row>
    <row r="7" spans="1:19">
      <c r="A7" s="10"/>
      <c r="B7" s="8" t="str">
        <f>D23</f>
        <v>Vesely</v>
      </c>
      <c r="C7" s="9" t="str">
        <f>D28</f>
        <v>Finger</v>
      </c>
      <c r="D7" s="4"/>
      <c r="E7" s="5"/>
      <c r="H7" s="10"/>
      <c r="I7" s="8" t="s">
        <v>11</v>
      </c>
      <c r="J7" s="9" t="str">
        <f t="shared" si="0"/>
        <v>Beer</v>
      </c>
      <c r="K7" s="13" t="s">
        <v>27</v>
      </c>
      <c r="L7" s="15" t="str">
        <f t="shared" si="1"/>
        <v>Galabov</v>
      </c>
      <c r="M7" s="22"/>
      <c r="N7" s="22"/>
      <c r="O7" s="13" t="s">
        <v>13</v>
      </c>
      <c r="P7" s="15" t="str">
        <f t="shared" si="2"/>
        <v>Hadrava</v>
      </c>
    </row>
    <row r="8" spans="1:19">
      <c r="A8" s="10">
        <v>3</v>
      </c>
      <c r="B8" s="6" t="str">
        <f>D22</f>
        <v>Zajcek</v>
      </c>
      <c r="C8" s="7" t="str">
        <f>D31</f>
        <v>Bartos</v>
      </c>
      <c r="D8" s="3" t="str">
        <f>D30</f>
        <v>Vasicek</v>
      </c>
      <c r="E8" s="11" t="str">
        <f>D28</f>
        <v>Finger</v>
      </c>
      <c r="H8" s="10">
        <v>3</v>
      </c>
      <c r="I8" s="6" t="s">
        <v>12</v>
      </c>
      <c r="J8" s="7" t="str">
        <f t="shared" si="0"/>
        <v>Janouch</v>
      </c>
      <c r="K8" s="12" t="s">
        <v>13</v>
      </c>
      <c r="L8" s="14" t="str">
        <f t="shared" si="1"/>
        <v>Hadrava</v>
      </c>
      <c r="M8" s="21" t="s">
        <v>14</v>
      </c>
      <c r="N8" s="21" t="str">
        <f t="shared" si="3"/>
        <v>Michalek</v>
      </c>
      <c r="O8" s="12" t="s">
        <v>10</v>
      </c>
      <c r="P8" s="14" t="str">
        <f t="shared" si="2"/>
        <v>Holubec</v>
      </c>
    </row>
    <row r="9" spans="1:19">
      <c r="A9" s="10"/>
      <c r="B9" s="8" t="str">
        <f>D23</f>
        <v>Vesely</v>
      </c>
      <c r="C9" s="9" t="str">
        <f>D27</f>
        <v>Demar</v>
      </c>
      <c r="D9" s="4"/>
      <c r="E9" s="5"/>
      <c r="H9" s="10"/>
      <c r="I9" s="8" t="s">
        <v>8</v>
      </c>
      <c r="J9" s="9" t="str">
        <f t="shared" si="0"/>
        <v>Zmrhal</v>
      </c>
      <c r="K9" s="13" t="s">
        <v>27</v>
      </c>
      <c r="L9" s="15" t="str">
        <f t="shared" si="1"/>
        <v>Galabov</v>
      </c>
      <c r="M9" s="22"/>
      <c r="N9" s="22"/>
      <c r="O9" s="13" t="s">
        <v>11</v>
      </c>
      <c r="P9" s="15" t="str">
        <f t="shared" si="2"/>
        <v>Beer</v>
      </c>
    </row>
    <row r="10" spans="1:19">
      <c r="A10" s="10">
        <v>4</v>
      </c>
      <c r="B10" s="6" t="str">
        <f>D22</f>
        <v>Zajcek</v>
      </c>
      <c r="C10" s="7" t="str">
        <f>D28</f>
        <v>Finger</v>
      </c>
      <c r="D10" s="3" t="str">
        <f>D31</f>
        <v>Bartos</v>
      </c>
      <c r="E10" s="11" t="str">
        <f>D23</f>
        <v>Vesely</v>
      </c>
      <c r="H10" s="10">
        <v>4</v>
      </c>
      <c r="I10" s="6" t="s">
        <v>14</v>
      </c>
      <c r="J10" s="7" t="str">
        <f t="shared" si="0"/>
        <v>Michalek</v>
      </c>
      <c r="K10" s="12" t="s">
        <v>27</v>
      </c>
      <c r="L10" s="14" t="str">
        <f t="shared" si="1"/>
        <v>Galabov</v>
      </c>
      <c r="M10" s="21" t="s">
        <v>8</v>
      </c>
      <c r="N10" s="21" t="str">
        <f t="shared" si="3"/>
        <v>Zmrhal</v>
      </c>
      <c r="O10" s="12" t="s">
        <v>12</v>
      </c>
      <c r="P10" s="14" t="str">
        <f t="shared" si="2"/>
        <v>Janouch</v>
      </c>
    </row>
    <row r="11" spans="1:19">
      <c r="A11" s="10"/>
      <c r="B11" s="8" t="str">
        <f>D30</f>
        <v>Vasicek</v>
      </c>
      <c r="C11" s="9" t="str">
        <f>D27</f>
        <v>Demar</v>
      </c>
      <c r="D11" s="4"/>
      <c r="E11" s="5"/>
      <c r="H11" s="10"/>
      <c r="I11" s="8" t="s">
        <v>11</v>
      </c>
      <c r="J11" s="9" t="str">
        <f t="shared" si="0"/>
        <v>Beer</v>
      </c>
      <c r="K11" s="13" t="s">
        <v>29</v>
      </c>
      <c r="L11" s="15" t="str">
        <f t="shared" si="1"/>
        <v>Galabov</v>
      </c>
      <c r="M11" s="22"/>
      <c r="N11" s="22"/>
      <c r="O11" s="13" t="s">
        <v>13</v>
      </c>
      <c r="P11" s="15" t="str">
        <f t="shared" si="2"/>
        <v>Hadrava</v>
      </c>
    </row>
    <row r="12" spans="1:19">
      <c r="A12" s="10">
        <v>5</v>
      </c>
      <c r="B12" s="6" t="str">
        <f>D33</f>
        <v>Zmrhal</v>
      </c>
      <c r="C12" s="7" t="str">
        <f>D28</f>
        <v>Finger</v>
      </c>
      <c r="D12" s="3" t="str">
        <f>D30</f>
        <v>Vasicek</v>
      </c>
      <c r="E12" s="11" t="str">
        <f>D27</f>
        <v>Demar</v>
      </c>
      <c r="H12" s="10">
        <v>5</v>
      </c>
      <c r="I12" s="6" t="s">
        <v>14</v>
      </c>
      <c r="J12" s="7" t="str">
        <f t="shared" si="0"/>
        <v>Michalek</v>
      </c>
      <c r="K12" s="12" t="s">
        <v>12</v>
      </c>
      <c r="L12" s="14" t="str">
        <f t="shared" si="1"/>
        <v>Janouch</v>
      </c>
      <c r="M12" s="21" t="s">
        <v>27</v>
      </c>
      <c r="N12" s="21" t="str">
        <f t="shared" si="3"/>
        <v>Galabov</v>
      </c>
      <c r="O12" s="21" t="s">
        <v>10</v>
      </c>
      <c r="P12" s="21" t="str">
        <f t="shared" si="2"/>
        <v>Holubec</v>
      </c>
    </row>
    <row r="13" spans="1:19">
      <c r="A13" s="10"/>
      <c r="B13" s="8" t="str">
        <f>D23</f>
        <v>Vesely</v>
      </c>
      <c r="C13" s="9" t="str">
        <f>D31</f>
        <v>Bartos</v>
      </c>
      <c r="D13" s="4"/>
      <c r="E13" s="5" t="str">
        <f>D22</f>
        <v>Zajcek</v>
      </c>
      <c r="H13" s="10"/>
      <c r="I13" s="8" t="s">
        <v>11</v>
      </c>
      <c r="J13" s="9" t="str">
        <f t="shared" si="0"/>
        <v>Beer</v>
      </c>
      <c r="K13" s="13" t="s">
        <v>13</v>
      </c>
      <c r="L13" s="15" t="str">
        <f t="shared" si="1"/>
        <v>Hadrava</v>
      </c>
      <c r="M13" s="22"/>
      <c r="N13" s="22"/>
      <c r="O13" s="22"/>
      <c r="P13" s="22"/>
    </row>
    <row r="14" spans="1:19">
      <c r="A14" s="10">
        <v>6</v>
      </c>
      <c r="B14" s="6" t="str">
        <f>D30</f>
        <v>Vasicek</v>
      </c>
      <c r="C14" s="7" t="str">
        <f>D27</f>
        <v>Demar</v>
      </c>
      <c r="D14" s="3" t="str">
        <f>D33</f>
        <v>Zmrhal</v>
      </c>
      <c r="E14" s="11" t="str">
        <f>D23</f>
        <v>Vesely</v>
      </c>
      <c r="H14" s="10">
        <v>6</v>
      </c>
      <c r="I14" s="6" t="s">
        <v>10</v>
      </c>
      <c r="J14" s="7" t="str">
        <f t="shared" si="0"/>
        <v>Holubec</v>
      </c>
      <c r="K14" s="12" t="s">
        <v>27</v>
      </c>
      <c r="L14" s="14" t="str">
        <f t="shared" si="1"/>
        <v>Galabov</v>
      </c>
      <c r="M14" s="21" t="s">
        <v>14</v>
      </c>
      <c r="N14" s="21" t="str">
        <f t="shared" si="3"/>
        <v>Michalek</v>
      </c>
      <c r="O14" s="21" t="s">
        <v>12</v>
      </c>
      <c r="P14" s="21" t="str">
        <f t="shared" si="2"/>
        <v>Janouch</v>
      </c>
    </row>
    <row r="15" spans="1:19">
      <c r="A15" s="10"/>
      <c r="B15" s="8" t="str">
        <f>D22</f>
        <v>Zajcek</v>
      </c>
      <c r="C15" s="9" t="str">
        <f>D31</f>
        <v>Bartos</v>
      </c>
      <c r="D15" s="4"/>
      <c r="E15" s="5" t="str">
        <f>D28</f>
        <v>Finger</v>
      </c>
      <c r="H15" s="10"/>
      <c r="I15" s="8" t="s">
        <v>11</v>
      </c>
      <c r="J15" s="9" t="str">
        <f t="shared" si="0"/>
        <v>Beer</v>
      </c>
      <c r="K15" s="13" t="s">
        <v>13</v>
      </c>
      <c r="L15" s="15" t="str">
        <f t="shared" si="1"/>
        <v>Hadrava</v>
      </c>
      <c r="M15" s="22"/>
      <c r="N15" s="22"/>
      <c r="O15" s="22"/>
      <c r="P15" s="22"/>
    </row>
    <row r="16" spans="1:19">
      <c r="A16" s="10">
        <v>7</v>
      </c>
      <c r="B16" s="6" t="str">
        <f>D23</f>
        <v>Vesely</v>
      </c>
      <c r="C16" s="7" t="str">
        <f>D28</f>
        <v>Finger</v>
      </c>
      <c r="D16" s="3" t="str">
        <f>D31</f>
        <v>Bartos</v>
      </c>
      <c r="E16" s="11" t="str">
        <f>D22</f>
        <v>Zajcek</v>
      </c>
      <c r="H16" s="10">
        <v>7</v>
      </c>
      <c r="I16" s="6" t="s">
        <v>14</v>
      </c>
      <c r="J16" s="7" t="str">
        <f t="shared" si="0"/>
        <v>Michalek</v>
      </c>
      <c r="K16" s="12" t="s">
        <v>12</v>
      </c>
      <c r="L16" s="14" t="str">
        <f t="shared" si="1"/>
        <v>Janouch</v>
      </c>
      <c r="M16" s="21" t="s">
        <v>27</v>
      </c>
      <c r="N16" s="21" t="str">
        <f t="shared" si="3"/>
        <v>Galabov</v>
      </c>
      <c r="O16" s="21" t="s">
        <v>11</v>
      </c>
      <c r="P16" s="21" t="str">
        <f t="shared" si="2"/>
        <v>Beer</v>
      </c>
    </row>
    <row r="17" spans="1:16">
      <c r="A17" s="10"/>
      <c r="B17" s="8" t="str">
        <f>D33</f>
        <v>Zmrhal</v>
      </c>
      <c r="C17" s="9" t="str">
        <f>D30</f>
        <v>Vasicek</v>
      </c>
      <c r="D17" s="4"/>
      <c r="E17" s="5" t="str">
        <f>D27</f>
        <v>Demar</v>
      </c>
      <c r="H17" s="10"/>
      <c r="I17" s="8" t="s">
        <v>10</v>
      </c>
      <c r="J17" s="9" t="str">
        <f t="shared" si="0"/>
        <v>Holubec</v>
      </c>
      <c r="K17" s="13" t="s">
        <v>13</v>
      </c>
      <c r="L17" s="15" t="str">
        <f t="shared" si="1"/>
        <v>Hadrava</v>
      </c>
      <c r="M17" s="22"/>
      <c r="N17" s="22"/>
      <c r="O17" s="22"/>
      <c r="P17" s="22"/>
    </row>
    <row r="18" spans="1:16">
      <c r="A18" s="10">
        <v>8</v>
      </c>
      <c r="B18" s="6" t="str">
        <f>D22</f>
        <v>Zajcek</v>
      </c>
      <c r="C18" s="7" t="str">
        <f>D27</f>
        <v>Demar</v>
      </c>
      <c r="D18" s="3" t="str">
        <f>D30</f>
        <v>Vasicek</v>
      </c>
      <c r="E18" s="11" t="str">
        <f>D23</f>
        <v>Vesely</v>
      </c>
      <c r="H18" s="10">
        <v>8</v>
      </c>
      <c r="I18" s="6" t="s">
        <v>12</v>
      </c>
      <c r="J18" s="7" t="str">
        <f t="shared" si="0"/>
        <v>Janouch</v>
      </c>
      <c r="K18" s="12" t="s">
        <v>10</v>
      </c>
      <c r="L18" s="14" t="str">
        <f t="shared" si="1"/>
        <v>Holubec</v>
      </c>
      <c r="M18" s="21" t="s">
        <v>14</v>
      </c>
      <c r="N18" s="21" t="str">
        <f t="shared" si="3"/>
        <v>Michalek</v>
      </c>
      <c r="O18" s="21" t="s">
        <v>13</v>
      </c>
      <c r="P18" s="21" t="str">
        <f t="shared" si="2"/>
        <v>Hadrava</v>
      </c>
    </row>
    <row r="19" spans="1:16">
      <c r="A19" s="10"/>
      <c r="B19" s="8" t="str">
        <f>D33</f>
        <v>Zmrhal</v>
      </c>
      <c r="C19" s="9" t="str">
        <f>D31</f>
        <v>Bartos</v>
      </c>
      <c r="D19" s="4"/>
      <c r="E19" s="5" t="str">
        <f>D28</f>
        <v>Finger</v>
      </c>
      <c r="H19" s="10"/>
      <c r="I19" s="8" t="s">
        <v>11</v>
      </c>
      <c r="J19" s="9" t="str">
        <f t="shared" si="0"/>
        <v>Beer</v>
      </c>
      <c r="K19" s="13" t="s">
        <v>27</v>
      </c>
      <c r="L19" s="15" t="str">
        <f t="shared" si="1"/>
        <v>Galabov</v>
      </c>
      <c r="M19" s="22"/>
      <c r="N19" s="22"/>
      <c r="O19" s="22"/>
      <c r="P19" s="22"/>
    </row>
    <row r="22" spans="1:16">
      <c r="C22" s="1" t="s">
        <v>3</v>
      </c>
      <c r="D22" s="1" t="s">
        <v>15</v>
      </c>
    </row>
    <row r="23" spans="1:16">
      <c r="C23" s="1" t="s">
        <v>4</v>
      </c>
      <c r="D23" s="1" t="s">
        <v>16</v>
      </c>
    </row>
    <row r="24" spans="1:16">
      <c r="C24" s="1" t="s">
        <v>10</v>
      </c>
      <c r="D24" s="1" t="s">
        <v>17</v>
      </c>
    </row>
    <row r="25" spans="1:16">
      <c r="C25" s="1" t="s">
        <v>11</v>
      </c>
      <c r="D25" s="1" t="s">
        <v>18</v>
      </c>
    </row>
    <row r="26" spans="1:16">
      <c r="C26" s="1" t="s">
        <v>12</v>
      </c>
      <c r="D26" s="1" t="s">
        <v>19</v>
      </c>
    </row>
    <row r="27" spans="1:16">
      <c r="C27" s="1" t="s">
        <v>9</v>
      </c>
      <c r="D27" s="1" t="s">
        <v>20</v>
      </c>
    </row>
    <row r="28" spans="1:16">
      <c r="C28" s="1" t="s">
        <v>5</v>
      </c>
      <c r="D28" s="1" t="s">
        <v>21</v>
      </c>
    </row>
    <row r="29" spans="1:16">
      <c r="C29" s="1" t="s">
        <v>13</v>
      </c>
      <c r="D29" s="1" t="s">
        <v>22</v>
      </c>
    </row>
    <row r="30" spans="1:16">
      <c r="C30" s="1" t="s">
        <v>7</v>
      </c>
      <c r="D30" s="1" t="s">
        <v>23</v>
      </c>
    </row>
    <row r="31" spans="1:16">
      <c r="C31" s="1" t="s">
        <v>6</v>
      </c>
      <c r="D31" s="1" t="s">
        <v>24</v>
      </c>
    </row>
    <row r="32" spans="1:16">
      <c r="C32" s="1" t="s">
        <v>14</v>
      </c>
      <c r="D32" s="1" t="s">
        <v>25</v>
      </c>
    </row>
    <row r="33" spans="3:4">
      <c r="C33" s="1" t="s">
        <v>8</v>
      </c>
      <c r="D33" s="1" t="s">
        <v>26</v>
      </c>
    </row>
    <row r="34" spans="3:4">
      <c r="C34" s="1" t="s">
        <v>27</v>
      </c>
      <c r="D34" s="1" t="s">
        <v>28</v>
      </c>
    </row>
  </sheetData>
  <mergeCells count="32">
    <mergeCell ref="M14:M15"/>
    <mergeCell ref="M16:M17"/>
    <mergeCell ref="M18:M19"/>
    <mergeCell ref="M4:M5"/>
    <mergeCell ref="M6:M7"/>
    <mergeCell ref="M8:M9"/>
    <mergeCell ref="M10:M11"/>
    <mergeCell ref="M12:M13"/>
    <mergeCell ref="N14:N15"/>
    <mergeCell ref="N16:N17"/>
    <mergeCell ref="N18:N19"/>
    <mergeCell ref="P12:P13"/>
    <mergeCell ref="P14:P15"/>
    <mergeCell ref="P16:P17"/>
    <mergeCell ref="P18:P19"/>
    <mergeCell ref="O12:O13"/>
    <mergeCell ref="O14:O15"/>
    <mergeCell ref="O16:O17"/>
    <mergeCell ref="O18:O19"/>
    <mergeCell ref="N10:N11"/>
    <mergeCell ref="N8:N9"/>
    <mergeCell ref="N6:N7"/>
    <mergeCell ref="N4:N5"/>
    <mergeCell ref="N12:N13"/>
    <mergeCell ref="B2:C2"/>
    <mergeCell ref="E2:E3"/>
    <mergeCell ref="D2:D3"/>
    <mergeCell ref="O2:P3"/>
    <mergeCell ref="M2:N3"/>
    <mergeCell ref="I2:L2"/>
    <mergeCell ref="I3:J3"/>
    <mergeCell ref="K3:L3"/>
  </mergeCells>
  <pageMargins left="0" right="0.70866141732283472" top="0.74803149606299213" bottom="0.74803149606299213" header="0.31496062992125984" footer="0.31496062992125984"/>
  <pageSetup paperSize="9" scale="1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</dc:creator>
  <cp:lastModifiedBy>Zdeněk Sklenář</cp:lastModifiedBy>
  <cp:lastPrinted>2016-05-12T12:27:59Z</cp:lastPrinted>
  <dcterms:created xsi:type="dcterms:W3CDTF">2016-05-12T09:42:21Z</dcterms:created>
  <dcterms:modified xsi:type="dcterms:W3CDTF">2016-05-12T12:28:16Z</dcterms:modified>
</cp:coreProperties>
</file>